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2014" sheetId="2" r:id="rId1"/>
    <sheet name="Blad3" sheetId="3" r:id="rId2"/>
  </sheets>
  <calcPr calcId="145621" iterateDelta="1E-4"/>
</workbook>
</file>

<file path=xl/calcChain.xml><?xml version="1.0" encoding="utf-8"?>
<calcChain xmlns="http://schemas.openxmlformats.org/spreadsheetml/2006/main">
  <c r="D19" i="2" l="1"/>
  <c r="G15" i="2"/>
  <c r="E15" i="2"/>
  <c r="F15" i="2"/>
  <c r="F19" i="2" s="1"/>
  <c r="D15" i="2"/>
  <c r="F35" i="2"/>
  <c r="F39" i="2" s="1"/>
  <c r="G35" i="2"/>
  <c r="G39" i="2" s="1"/>
  <c r="E35" i="2"/>
  <c r="D35" i="2"/>
  <c r="D39" i="2" s="1"/>
  <c r="E37" i="2" l="1"/>
  <c r="E39" i="2" s="1"/>
  <c r="E17" i="2"/>
  <c r="E19" i="2" s="1"/>
  <c r="G17" i="2"/>
  <c r="G19" i="2" s="1"/>
</calcChain>
</file>

<file path=xl/sharedStrings.xml><?xml version="1.0" encoding="utf-8"?>
<sst xmlns="http://schemas.openxmlformats.org/spreadsheetml/2006/main" count="20" uniqueCount="19">
  <si>
    <t xml:space="preserve">Balans </t>
  </si>
  <si>
    <t>Bank</t>
  </si>
  <si>
    <t>Voorschotten</t>
  </si>
  <si>
    <t>Crediteuren</t>
  </si>
  <si>
    <t>HEEMSKERK LOKAAL</t>
  </si>
  <si>
    <t>Financiëel overzicht</t>
  </si>
  <si>
    <t>Exploitatie</t>
  </si>
  <si>
    <t>Inkomsten</t>
  </si>
  <si>
    <t>Contributie</t>
  </si>
  <si>
    <t>Fractiebijdragen</t>
  </si>
  <si>
    <t>Vrijw.bijdragen</t>
  </si>
  <si>
    <t>Uitgaven</t>
  </si>
  <si>
    <t>Oprichting</t>
  </si>
  <si>
    <t>Verkiezing</t>
  </si>
  <si>
    <t>Diversen</t>
  </si>
  <si>
    <t>Saldo</t>
  </si>
  <si>
    <t>Verschil</t>
  </si>
  <si>
    <t>Bankkosten</t>
  </si>
  <si>
    <t>/////////////////////////////////////////////////////////////////////////////////////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</si>
</sst>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44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H8" sqref="H8"/>
    </sheetView>
  </sheetViews>
  <sheetFormatPr defaultRowHeight="15" x14ac:dyDescent="0.25"/>
  <cols>
    <col min="1" max="1" width="13.140625" bestFit="1" customWidth="1"/>
    <col min="4" max="4" width="10.5703125" bestFit="1" customWidth="1"/>
    <col min="5" max="7" width="10.42578125" bestFit="1" customWidth="1"/>
  </cols>
  <sheetData>
    <row r="1" spans="1:7" ht="18.75" x14ac:dyDescent="0.3">
      <c r="A1" s="4" t="s">
        <v>4</v>
      </c>
      <c r="B1" s="3"/>
      <c r="C1" s="3"/>
      <c r="D1" s="3"/>
      <c r="E1" s="3"/>
    </row>
    <row r="2" spans="1:7" ht="18.75" x14ac:dyDescent="0.3">
      <c r="A2" s="4"/>
      <c r="B2" s="3"/>
      <c r="C2" s="3"/>
      <c r="D2" s="3"/>
      <c r="E2" s="3"/>
    </row>
    <row r="4" spans="1:7" x14ac:dyDescent="0.25">
      <c r="A4" t="s">
        <v>5</v>
      </c>
    </row>
    <row r="6" spans="1:7" x14ac:dyDescent="0.25">
      <c r="A6" t="s">
        <v>0</v>
      </c>
      <c r="B6" s="1"/>
      <c r="C6" s="1"/>
      <c r="D6" s="1">
        <v>41639</v>
      </c>
      <c r="E6" s="1"/>
      <c r="F6" s="1">
        <v>42004</v>
      </c>
    </row>
    <row r="8" spans="1:7" x14ac:dyDescent="0.25">
      <c r="G8" s="2"/>
    </row>
    <row r="9" spans="1:7" x14ac:dyDescent="0.25">
      <c r="A9" t="s">
        <v>1</v>
      </c>
      <c r="B9" s="2"/>
      <c r="C9" s="2"/>
      <c r="D9" s="2">
        <v>964.01</v>
      </c>
      <c r="E9" s="2"/>
      <c r="F9" s="2">
        <v>991</v>
      </c>
      <c r="G9" s="2"/>
    </row>
    <row r="10" spans="1:7" x14ac:dyDescent="0.25">
      <c r="B10" s="2"/>
      <c r="C10" s="2"/>
      <c r="D10" s="2"/>
      <c r="E10" s="2"/>
      <c r="F10" s="2"/>
      <c r="G10" s="2"/>
    </row>
    <row r="11" spans="1:7" x14ac:dyDescent="0.25">
      <c r="A11" t="s">
        <v>2</v>
      </c>
      <c r="B11" s="2"/>
      <c r="C11" s="2"/>
      <c r="D11" s="2">
        <v>112.5</v>
      </c>
      <c r="E11" s="2"/>
      <c r="F11" s="2">
        <v>0</v>
      </c>
      <c r="G11" s="2"/>
    </row>
    <row r="12" spans="1:7" x14ac:dyDescent="0.25">
      <c r="B12" s="2"/>
      <c r="C12" s="2"/>
      <c r="D12" s="2"/>
      <c r="E12" s="2"/>
      <c r="F12" s="2"/>
      <c r="G12" s="2"/>
    </row>
    <row r="13" spans="1:7" x14ac:dyDescent="0.25">
      <c r="A13" t="s">
        <v>3</v>
      </c>
      <c r="B13" s="2"/>
      <c r="C13" s="2"/>
      <c r="F13" s="2">
        <v>0</v>
      </c>
      <c r="G13" s="2">
        <v>28.24</v>
      </c>
    </row>
    <row r="14" spans="1:7" x14ac:dyDescent="0.25">
      <c r="B14" s="2"/>
      <c r="C14" s="2"/>
      <c r="D14" s="2"/>
      <c r="E14" s="2"/>
      <c r="F14" s="2"/>
      <c r="G14" s="2"/>
    </row>
    <row r="15" spans="1:7" x14ac:dyDescent="0.25">
      <c r="B15" s="2"/>
      <c r="C15" s="2"/>
      <c r="D15" s="2">
        <f>SUM(D9:D14)</f>
        <v>1076.51</v>
      </c>
      <c r="E15" s="2">
        <f t="shared" ref="E15:G15" si="0">SUM(E9:E14)</f>
        <v>0</v>
      </c>
      <c r="F15" s="2">
        <f t="shared" si="0"/>
        <v>991</v>
      </c>
      <c r="G15" s="2">
        <f t="shared" si="0"/>
        <v>28.24</v>
      </c>
    </row>
    <row r="16" spans="1:7" x14ac:dyDescent="0.25">
      <c r="B16" s="2"/>
      <c r="C16" s="2"/>
      <c r="D16" s="2"/>
      <c r="E16" s="2"/>
      <c r="F16" s="2"/>
      <c r="G16" s="2"/>
    </row>
    <row r="17" spans="1:7" x14ac:dyDescent="0.25">
      <c r="A17" t="s">
        <v>15</v>
      </c>
      <c r="B17" s="2"/>
      <c r="C17" s="2"/>
      <c r="D17" s="2"/>
      <c r="E17" s="2">
        <f>SUM(D15-E15)</f>
        <v>1076.51</v>
      </c>
      <c r="F17" s="2"/>
      <c r="G17" s="2">
        <f>SUM(F15-G15)</f>
        <v>962.76</v>
      </c>
    </row>
    <row r="18" spans="1:7" x14ac:dyDescent="0.25">
      <c r="B18" s="2"/>
      <c r="C18" s="2"/>
      <c r="D18" s="2"/>
      <c r="E18" s="2"/>
      <c r="F18" s="2"/>
      <c r="G18" s="2"/>
    </row>
    <row r="19" spans="1:7" x14ac:dyDescent="0.25">
      <c r="B19" s="2"/>
      <c r="C19" s="2"/>
      <c r="D19" s="2">
        <f>SUM(D15:D18)</f>
        <v>1076.51</v>
      </c>
      <c r="E19" s="2">
        <f t="shared" ref="E19:G19" si="1">SUM(E15:E18)</f>
        <v>1076.51</v>
      </c>
      <c r="F19" s="2">
        <f t="shared" si="1"/>
        <v>991</v>
      </c>
      <c r="G19" s="2">
        <f t="shared" si="1"/>
        <v>991</v>
      </c>
    </row>
    <row r="20" spans="1:7" x14ac:dyDescent="0.25">
      <c r="B20" s="2"/>
      <c r="C20" s="2"/>
      <c r="D20" s="2"/>
      <c r="E20" s="2"/>
    </row>
    <row r="21" spans="1:7" x14ac:dyDescent="0.25">
      <c r="B21" s="2"/>
      <c r="C21" s="2"/>
      <c r="D21" s="2"/>
      <c r="E21" s="2"/>
    </row>
    <row r="22" spans="1:7" x14ac:dyDescent="0.25">
      <c r="A22" t="s">
        <v>18</v>
      </c>
      <c r="B22" s="2"/>
      <c r="C22" s="2"/>
      <c r="D22" s="2"/>
      <c r="E22" s="2"/>
    </row>
    <row r="23" spans="1:7" x14ac:dyDescent="0.25">
      <c r="B23" s="2"/>
      <c r="C23" s="2"/>
      <c r="D23" s="2"/>
      <c r="E23" s="2"/>
    </row>
    <row r="24" spans="1:7" x14ac:dyDescent="0.25">
      <c r="B24" s="2"/>
      <c r="C24" s="2"/>
      <c r="D24" s="2"/>
      <c r="E24" s="2"/>
    </row>
    <row r="25" spans="1:7" x14ac:dyDescent="0.25">
      <c r="A25" t="s">
        <v>6</v>
      </c>
      <c r="B25" s="2"/>
      <c r="C25" s="2"/>
      <c r="D25" s="1">
        <v>41639</v>
      </c>
      <c r="E25" s="2"/>
      <c r="F25" s="1">
        <v>42004</v>
      </c>
    </row>
    <row r="26" spans="1:7" x14ac:dyDescent="0.25">
      <c r="B26" s="2"/>
      <c r="C26" s="2"/>
      <c r="D26" s="2"/>
      <c r="E26" s="2"/>
    </row>
    <row r="27" spans="1:7" x14ac:dyDescent="0.25">
      <c r="A27" t="s">
        <v>7</v>
      </c>
      <c r="B27" t="s">
        <v>8</v>
      </c>
      <c r="D27" s="2">
        <v>395</v>
      </c>
      <c r="F27" s="2">
        <v>265</v>
      </c>
      <c r="G27" s="2"/>
    </row>
    <row r="28" spans="1:7" x14ac:dyDescent="0.25">
      <c r="B28" t="s">
        <v>9</v>
      </c>
      <c r="D28" s="2">
        <v>1200</v>
      </c>
      <c r="F28" s="2">
        <v>3250</v>
      </c>
      <c r="G28" s="2"/>
    </row>
    <row r="29" spans="1:7" x14ac:dyDescent="0.25">
      <c r="B29" t="s">
        <v>10</v>
      </c>
      <c r="D29" s="2">
        <v>110</v>
      </c>
      <c r="F29" s="2">
        <v>750</v>
      </c>
      <c r="G29" s="2"/>
    </row>
    <row r="30" spans="1:7" x14ac:dyDescent="0.25">
      <c r="D30" s="2"/>
      <c r="E30" s="2"/>
      <c r="F30" s="2"/>
      <c r="G30" s="2"/>
    </row>
    <row r="31" spans="1:7" x14ac:dyDescent="0.25">
      <c r="A31" t="s">
        <v>11</v>
      </c>
      <c r="B31" t="s">
        <v>12</v>
      </c>
      <c r="E31" s="2">
        <v>592.9</v>
      </c>
      <c r="F31" s="2"/>
      <c r="G31" s="2"/>
    </row>
    <row r="32" spans="1:7" x14ac:dyDescent="0.25">
      <c r="B32" t="s">
        <v>17</v>
      </c>
      <c r="E32" s="2"/>
      <c r="F32" s="2"/>
      <c r="G32" s="2">
        <v>28.24</v>
      </c>
    </row>
    <row r="33" spans="1:7" x14ac:dyDescent="0.25">
      <c r="B33" t="s">
        <v>13</v>
      </c>
      <c r="E33" s="2"/>
      <c r="F33" s="2"/>
      <c r="G33" s="2">
        <v>4212.93</v>
      </c>
    </row>
    <row r="34" spans="1:7" x14ac:dyDescent="0.25">
      <c r="B34" t="s">
        <v>14</v>
      </c>
      <c r="E34" s="2">
        <v>35.590000000000003</v>
      </c>
      <c r="F34" s="2"/>
      <c r="G34" s="2">
        <v>137.58000000000001</v>
      </c>
    </row>
    <row r="35" spans="1:7" x14ac:dyDescent="0.25">
      <c r="D35" s="2">
        <f>SUM(D27:D34)</f>
        <v>1705</v>
      </c>
      <c r="E35" s="2">
        <f>SUM(E27:E34)</f>
        <v>628.49</v>
      </c>
      <c r="F35" s="2">
        <f>SUM(F27:F34)</f>
        <v>4265</v>
      </c>
      <c r="G35" s="2">
        <f>SUM(G27:G34)</f>
        <v>4378.75</v>
      </c>
    </row>
    <row r="36" spans="1:7" x14ac:dyDescent="0.25">
      <c r="D36" s="2"/>
      <c r="E36" s="2"/>
      <c r="F36" s="2"/>
      <c r="G36" s="2"/>
    </row>
    <row r="37" spans="1:7" x14ac:dyDescent="0.25">
      <c r="A37" t="s">
        <v>16</v>
      </c>
      <c r="D37" s="2"/>
      <c r="E37" s="2">
        <f>SUM(D35-E35)</f>
        <v>1076.51</v>
      </c>
      <c r="F37" s="2">
        <v>113.75</v>
      </c>
      <c r="G37" s="2"/>
    </row>
    <row r="38" spans="1:7" x14ac:dyDescent="0.25">
      <c r="D38" s="2"/>
      <c r="E38" s="2"/>
      <c r="F38" s="2"/>
      <c r="G38" s="2"/>
    </row>
    <row r="39" spans="1:7" x14ac:dyDescent="0.25">
      <c r="D39" s="2">
        <f t="shared" ref="D39:E39" si="2">SUM(D35:D38)</f>
        <v>1705</v>
      </c>
      <c r="E39" s="2">
        <f t="shared" si="2"/>
        <v>1705</v>
      </c>
      <c r="F39" s="2">
        <f t="shared" ref="F39" si="3">SUM(F35:F38)</f>
        <v>4378.75</v>
      </c>
      <c r="G39" s="2">
        <f t="shared" ref="G39" si="4">SUM(G35:G38)</f>
        <v>4378.75</v>
      </c>
    </row>
    <row r="42" spans="1:7" x14ac:dyDescent="0.25">
      <c r="A42" t="s">
        <v>18</v>
      </c>
      <c r="B42" s="2"/>
      <c r="C42" s="2"/>
      <c r="D42" s="2"/>
      <c r="E4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2014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Fatels</dc:creator>
  <cp:lastModifiedBy>Fatels</cp:lastModifiedBy>
  <cp:lastPrinted>2014-05-23T11:11:04Z</cp:lastPrinted>
  <dcterms:created xsi:type="dcterms:W3CDTF">2014-05-23T10:13:09Z</dcterms:created>
  <dcterms:modified xsi:type="dcterms:W3CDTF">2016-06-22T09:20:11Z</dcterms:modified>
</cp:coreProperties>
</file>