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f05ce70b40c8891/Documents/Heemskerk Lokaal/"/>
    </mc:Choice>
  </mc:AlternateContent>
  <xr:revisionPtr revIDLastSave="14" documentId="8_{BA3EA421-1799-4F5D-929A-C89FB9E13340}" xr6:coauthVersionLast="47" xr6:coauthVersionMax="47" xr10:uidLastSave="{32BE34B4-502A-4C66-80C0-945E741CABDD}"/>
  <bookViews>
    <workbookView xWindow="-120" yWindow="-120" windowWidth="19440" windowHeight="1488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1" i="1"/>
  <c r="F41" i="1"/>
  <c r="F43" i="1" s="1"/>
  <c r="E20" i="1"/>
  <c r="F20" i="1"/>
  <c r="C41" i="1"/>
  <c r="D41" i="1"/>
  <c r="D45" i="1" s="1"/>
  <c r="C20" i="1"/>
  <c r="D20" i="1"/>
  <c r="C43" i="1" l="1"/>
  <c r="C45" i="1" s="1"/>
</calcChain>
</file>

<file path=xl/sharedStrings.xml><?xml version="1.0" encoding="utf-8"?>
<sst xmlns="http://schemas.openxmlformats.org/spreadsheetml/2006/main" count="27" uniqueCount="25">
  <si>
    <t>HEEMSKERK LOKAAL</t>
  </si>
  <si>
    <t xml:space="preserve">Balans </t>
  </si>
  <si>
    <t>Bank</t>
  </si>
  <si>
    <t>Voorschotten</t>
  </si>
  <si>
    <t>Bijdragen</t>
  </si>
  <si>
    <t>Crediteuren</t>
  </si>
  <si>
    <t>Saldo</t>
  </si>
  <si>
    <t>Exploitatie</t>
  </si>
  <si>
    <t>Inkomsten</t>
  </si>
  <si>
    <t>Contributie</t>
  </si>
  <si>
    <t>Fractiebijdragen</t>
  </si>
  <si>
    <t>Vrijw.bijdragen</t>
  </si>
  <si>
    <t>Uitgaven</t>
  </si>
  <si>
    <t>Oprichting</t>
  </si>
  <si>
    <t>Bankkosten</t>
  </si>
  <si>
    <t>Verkiezing</t>
  </si>
  <si>
    <t>Website</t>
  </si>
  <si>
    <t>Diversen</t>
  </si>
  <si>
    <t>Verschil</t>
  </si>
  <si>
    <t>Representatie</t>
  </si>
  <si>
    <t>Vergadering</t>
  </si>
  <si>
    <t>Fora</t>
  </si>
  <si>
    <t>///////////////////////////////////////////////////////////////////////////////////////////////////////////////////////////</t>
  </si>
  <si>
    <t>Fractie</t>
  </si>
  <si>
    <t>Financiëel overzicht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</si>
</sst>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4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17" workbookViewId="0">
      <selection activeCell="G33" sqref="G33:G36"/>
    </sheetView>
  </sheetViews>
  <sheetFormatPr defaultColWidth="27.7109375" defaultRowHeight="15" x14ac:dyDescent="0.25"/>
  <cols>
    <col min="2" max="2" width="15.7109375" customWidth="1"/>
    <col min="3" max="4" width="15.7109375" style="2" customWidth="1"/>
    <col min="5" max="6" width="15.7109375" customWidth="1"/>
  </cols>
  <sheetData>
    <row r="1" spans="1:6" ht="18.75" x14ac:dyDescent="0.3">
      <c r="A1" s="4" t="s">
        <v>0</v>
      </c>
      <c r="B1" s="3"/>
    </row>
    <row r="3" spans="1:6" x14ac:dyDescent="0.25">
      <c r="A3" t="s">
        <v>24</v>
      </c>
    </row>
    <row r="5" spans="1:6" x14ac:dyDescent="0.25">
      <c r="A5" t="s">
        <v>1</v>
      </c>
      <c r="B5" s="1"/>
      <c r="C5" s="1">
        <v>44926</v>
      </c>
      <c r="E5" s="1">
        <v>45291</v>
      </c>
    </row>
    <row r="6" spans="1:6" x14ac:dyDescent="0.25">
      <c r="E6" s="2"/>
      <c r="F6" s="2"/>
    </row>
    <row r="7" spans="1:6" x14ac:dyDescent="0.25">
      <c r="E7" s="2"/>
      <c r="F7" s="2"/>
    </row>
    <row r="8" spans="1:6" x14ac:dyDescent="0.25">
      <c r="A8" t="s">
        <v>2</v>
      </c>
      <c r="B8" s="2"/>
      <c r="C8" s="2">
        <v>2741.66</v>
      </c>
      <c r="E8" s="2">
        <v>7000.95</v>
      </c>
      <c r="F8" s="2"/>
    </row>
    <row r="9" spans="1:6" x14ac:dyDescent="0.25">
      <c r="B9" s="2"/>
      <c r="E9" s="2"/>
      <c r="F9" s="2"/>
    </row>
    <row r="10" spans="1:6" x14ac:dyDescent="0.25">
      <c r="A10" t="s">
        <v>3</v>
      </c>
      <c r="B10" s="2"/>
      <c r="E10" s="2"/>
      <c r="F10" s="2"/>
    </row>
    <row r="11" spans="1:6" x14ac:dyDescent="0.25">
      <c r="B11" s="2"/>
      <c r="E11" s="2"/>
      <c r="F11" s="2"/>
    </row>
    <row r="12" spans="1:6" x14ac:dyDescent="0.25">
      <c r="A12" t="s">
        <v>4</v>
      </c>
      <c r="B12" s="2"/>
      <c r="E12" s="2"/>
      <c r="F12" s="2"/>
    </row>
    <row r="13" spans="1:6" x14ac:dyDescent="0.25">
      <c r="B13" s="2"/>
      <c r="E13" s="2"/>
      <c r="F13" s="2"/>
    </row>
    <row r="14" spans="1:6" x14ac:dyDescent="0.25">
      <c r="A14" t="s">
        <v>5</v>
      </c>
      <c r="B14" s="2"/>
      <c r="E14" s="2">
        <v>254.8</v>
      </c>
      <c r="F14" s="2"/>
    </row>
    <row r="15" spans="1:6" x14ac:dyDescent="0.25">
      <c r="B15" s="2"/>
      <c r="E15" s="2"/>
      <c r="F15" s="2"/>
    </row>
    <row r="16" spans="1:6" x14ac:dyDescent="0.25">
      <c r="B16" s="2"/>
      <c r="E16" s="2"/>
      <c r="F16" s="2"/>
    </row>
    <row r="17" spans="1:6" x14ac:dyDescent="0.25">
      <c r="B17" s="2"/>
      <c r="E17" s="2"/>
      <c r="F17" s="2"/>
    </row>
    <row r="18" spans="1:6" x14ac:dyDescent="0.25">
      <c r="A18" t="s">
        <v>6</v>
      </c>
      <c r="B18" s="2"/>
      <c r="D18" s="2">
        <v>2741.66</v>
      </c>
      <c r="E18" s="2"/>
      <c r="F18" s="2">
        <v>7000.95</v>
      </c>
    </row>
    <row r="19" spans="1:6" x14ac:dyDescent="0.25">
      <c r="B19" s="2"/>
      <c r="E19" s="2"/>
      <c r="F19" s="2"/>
    </row>
    <row r="20" spans="1:6" x14ac:dyDescent="0.25">
      <c r="B20" s="2"/>
      <c r="C20" s="2">
        <f>SUM(C8:C19)</f>
        <v>2741.66</v>
      </c>
      <c r="D20" s="2">
        <f t="shared" ref="D20:F20" si="0">SUM(D8:D19)</f>
        <v>2741.66</v>
      </c>
      <c r="E20" s="2">
        <f t="shared" si="0"/>
        <v>7255.75</v>
      </c>
      <c r="F20" s="2">
        <f t="shared" si="0"/>
        <v>7000.95</v>
      </c>
    </row>
    <row r="21" spans="1:6" x14ac:dyDescent="0.25">
      <c r="B21" s="2"/>
    </row>
    <row r="22" spans="1:6" x14ac:dyDescent="0.25">
      <c r="A22" t="s">
        <v>22</v>
      </c>
      <c r="B22" s="2"/>
    </row>
    <row r="23" spans="1:6" x14ac:dyDescent="0.25">
      <c r="B23" s="2"/>
    </row>
    <row r="24" spans="1:6" x14ac:dyDescent="0.25">
      <c r="A24" t="s">
        <v>7</v>
      </c>
      <c r="B24" s="2"/>
    </row>
    <row r="25" spans="1:6" x14ac:dyDescent="0.25">
      <c r="B25" s="2"/>
    </row>
    <row r="26" spans="1:6" x14ac:dyDescent="0.25">
      <c r="A26" t="s">
        <v>8</v>
      </c>
      <c r="B26" t="s">
        <v>9</v>
      </c>
      <c r="C26" s="2">
        <v>1250</v>
      </c>
      <c r="E26" s="2">
        <v>1235</v>
      </c>
      <c r="F26" s="2"/>
    </row>
    <row r="27" spans="1:6" x14ac:dyDescent="0.25">
      <c r="B27" t="s">
        <v>10</v>
      </c>
      <c r="C27" s="2">
        <v>5225</v>
      </c>
      <c r="E27" s="2">
        <v>6800</v>
      </c>
      <c r="F27" s="2"/>
    </row>
    <row r="28" spans="1:6" x14ac:dyDescent="0.25">
      <c r="B28" t="s">
        <v>11</v>
      </c>
      <c r="C28" s="2">
        <v>15</v>
      </c>
      <c r="E28" s="2">
        <v>15</v>
      </c>
      <c r="F28" s="2"/>
    </row>
    <row r="29" spans="1:6" x14ac:dyDescent="0.25">
      <c r="B29" t="s">
        <v>17</v>
      </c>
      <c r="E29" s="2"/>
      <c r="F29" s="2"/>
    </row>
    <row r="30" spans="1:6" x14ac:dyDescent="0.25">
      <c r="E30" s="2"/>
      <c r="F30" s="2"/>
    </row>
    <row r="31" spans="1:6" x14ac:dyDescent="0.25">
      <c r="A31" t="s">
        <v>12</v>
      </c>
      <c r="B31" t="s">
        <v>13</v>
      </c>
      <c r="E31" s="2"/>
      <c r="F31" s="2"/>
    </row>
    <row r="32" spans="1:6" x14ac:dyDescent="0.25">
      <c r="B32" t="s">
        <v>14</v>
      </c>
      <c r="D32" s="2">
        <v>198.7</v>
      </c>
      <c r="E32" s="2"/>
      <c r="F32" s="2">
        <v>262.02</v>
      </c>
    </row>
    <row r="33" spans="1:6" x14ac:dyDescent="0.25">
      <c r="B33" t="s">
        <v>15</v>
      </c>
      <c r="D33" s="2">
        <v>12069.35</v>
      </c>
      <c r="E33" s="2"/>
      <c r="F33" s="2">
        <v>1140.42</v>
      </c>
    </row>
    <row r="34" spans="1:6" x14ac:dyDescent="0.25">
      <c r="B34" t="s">
        <v>16</v>
      </c>
      <c r="D34" s="2">
        <v>152.46</v>
      </c>
      <c r="E34" s="2"/>
      <c r="F34" s="2">
        <v>169.4</v>
      </c>
    </row>
    <row r="35" spans="1:6" x14ac:dyDescent="0.25">
      <c r="B35" t="s">
        <v>20</v>
      </c>
      <c r="D35" s="2">
        <v>570</v>
      </c>
      <c r="E35" s="2"/>
      <c r="F35" s="2">
        <v>204.7</v>
      </c>
    </row>
    <row r="36" spans="1:6" x14ac:dyDescent="0.25">
      <c r="B36" t="s">
        <v>19</v>
      </c>
      <c r="D36" s="2">
        <v>737.9</v>
      </c>
      <c r="E36" s="2"/>
      <c r="F36" s="2">
        <v>636.94000000000005</v>
      </c>
    </row>
    <row r="37" spans="1:6" x14ac:dyDescent="0.25">
      <c r="B37" t="s">
        <v>21</v>
      </c>
      <c r="E37" s="2"/>
      <c r="F37" s="2"/>
    </row>
    <row r="38" spans="1:6" x14ac:dyDescent="0.25">
      <c r="B38" t="s">
        <v>23</v>
      </c>
      <c r="D38" s="2">
        <v>150</v>
      </c>
      <c r="E38" s="2"/>
      <c r="F38" s="2">
        <v>885.15</v>
      </c>
    </row>
    <row r="39" spans="1:6" x14ac:dyDescent="0.25">
      <c r="B39" t="s">
        <v>17</v>
      </c>
      <c r="D39" s="2">
        <v>656.91</v>
      </c>
      <c r="E39" s="2"/>
      <c r="F39" s="2">
        <v>237.28</v>
      </c>
    </row>
    <row r="40" spans="1:6" x14ac:dyDescent="0.25">
      <c r="E40" s="2"/>
      <c r="F40" s="2"/>
    </row>
    <row r="41" spans="1:6" x14ac:dyDescent="0.25">
      <c r="C41" s="2">
        <f>SUM(C26:C40)</f>
        <v>6490</v>
      </c>
      <c r="D41" s="2">
        <f t="shared" ref="D41:F41" si="1">SUM(D26:D40)</f>
        <v>14535.32</v>
      </c>
      <c r="E41" s="2">
        <f t="shared" si="1"/>
        <v>8050</v>
      </c>
      <c r="F41" s="2">
        <f t="shared" si="1"/>
        <v>3535.9100000000008</v>
      </c>
    </row>
    <row r="42" spans="1:6" x14ac:dyDescent="0.25">
      <c r="E42" s="2"/>
      <c r="F42" s="2"/>
    </row>
    <row r="43" spans="1:6" x14ac:dyDescent="0.25">
      <c r="A43" t="s">
        <v>18</v>
      </c>
      <c r="C43" s="2">
        <f>SUM(D41-C41)</f>
        <v>8045.32</v>
      </c>
      <c r="E43" s="2"/>
      <c r="F43" s="2">
        <f>SUM(E41-F41)</f>
        <v>4514.0899999999992</v>
      </c>
    </row>
    <row r="45" spans="1:6" x14ac:dyDescent="0.25">
      <c r="C45" s="2">
        <f>SUM(C41:C44)</f>
        <v>14535.32</v>
      </c>
      <c r="D45" s="2">
        <f t="shared" ref="D45" si="2">SUM(D41:D44)</f>
        <v>14535.32</v>
      </c>
      <c r="E45" s="2">
        <f>SUM(E41-E44)</f>
        <v>8050</v>
      </c>
      <c r="F45" s="2">
        <v>8050</v>
      </c>
    </row>
    <row r="47" spans="1:6" x14ac:dyDescent="0.25">
      <c r="A47" t="s">
        <v>22</v>
      </c>
      <c r="B47" s="2"/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Fatels</dc:creator>
  <cp:lastModifiedBy>Johan Fatels</cp:lastModifiedBy>
  <cp:lastPrinted>2023-04-11T09:17:42Z</cp:lastPrinted>
  <dcterms:created xsi:type="dcterms:W3CDTF">2017-05-30T16:06:00Z</dcterms:created>
  <dcterms:modified xsi:type="dcterms:W3CDTF">2024-04-22T18:15:57Z</dcterms:modified>
</cp:coreProperties>
</file>